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9260" windowHeight="427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ReporteTrimestral!$C$10:$AE$12</definedName>
    <definedName name="_xlnm.Print_Area" localSheetId="0">Portada!$B$2:$N$16</definedName>
    <definedName name="_xlnm.Print_Area" localSheetId="1">ReporteTrimestral!$B$2:$AE$14</definedName>
    <definedName name="_xlnm.Print_Titles" localSheetId="1">ReporteTrimestral!$1:$10</definedName>
  </definedNames>
  <calcPr calcId="124519"/>
</workbook>
</file>

<file path=xl/calcChain.xml><?xml version="1.0" encoding="utf-8"?>
<calcChain xmlns="http://schemas.openxmlformats.org/spreadsheetml/2006/main">
  <c r="Y12" i="2"/>
  <c r="Y11"/>
</calcChain>
</file>

<file path=xl/sharedStrings.xml><?xml version="1.0" encoding="utf-8"?>
<sst xmlns="http://schemas.openxmlformats.org/spreadsheetml/2006/main" count="77" uniqueCount="60">
  <si>
    <t>Informes sobre la Situación Económica, las Finanzas Públicas y la Deuda Pública</t>
  </si>
  <si>
    <t xml:space="preserve">      Segundo Trimestre   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</si>
  <si>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</si>
  <si>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</si>
  <si>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</si>
  <si>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</si>
  <si>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</si>
  <si>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</si>
  <si>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</si>
  <si>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</si>
  <si>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</si>
  <si>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</si>
  <si>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</si>
  <si>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</si>
  <si>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</si>
  <si>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</si>
  <si>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</si>
  <si>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</si>
  <si>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</si>
  <si>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</si>
  <si>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</si>
  <si>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</si>
  <si>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</si>
  <si>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</si>
  <si>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</si>
  <si>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</si>
  <si>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</si>
  <si>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</si>
  <si>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</si>
  <si>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</si>
  <si>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</si>
  <si>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</si>
  <si>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</si>
  <si>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</si>
  <si>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</si>
  <si>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</si>
  <si>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</si>
  <si>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</si>
  <si>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</si>
  <si>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Cobertura municipal</t>
  </si>
  <si>
    <t/>
  </si>
  <si>
    <t>En Ejecución</t>
  </si>
  <si>
    <t>Torreón</t>
  </si>
  <si>
    <t>Convenios</t>
  </si>
  <si>
    <t>Otros</t>
  </si>
  <si>
    <t>Metros Cuadrados</t>
  </si>
  <si>
    <t>Francisco I. Madero</t>
  </si>
  <si>
    <t>SECRETARIA DE INFRAESTRUCTURA</t>
  </si>
  <si>
    <t>Financiera:  / Física:  / Registro: ok</t>
  </si>
  <si>
    <t>2015</t>
  </si>
  <si>
    <t>Deporte</t>
  </si>
  <si>
    <t>COA15150200544828</t>
  </si>
  <si>
    <t>Deportivo Mover A México-Meta En El Municipio De Francisco I. Madero</t>
  </si>
  <si>
    <t>150900116</t>
  </si>
  <si>
    <t>U006 Programa Nacional de Prevención del Delito</t>
  </si>
  <si>
    <t>4-Gobernación</t>
  </si>
  <si>
    <t>COA15150200544830</t>
  </si>
  <si>
    <t>Centro Recreativo Gate En El Municipio De Torreón, Coahuila.</t>
  </si>
  <si>
    <t>153500191</t>
  </si>
  <si>
    <t>Total: 2</t>
  </si>
</sst>
</file>

<file path=xl/styles.xml><?xml version="1.0" encoding="utf-8"?>
<styleSheet xmlns="http://schemas.openxmlformats.org/spreadsheetml/2006/main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2621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315</v>
      </c>
      <c r="H10" s="7">
        <v>36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63"/>
    <pageSetUpPr fitToPage="1"/>
  </sheetPr>
  <dimension ref="A1:AF12"/>
  <sheetViews>
    <sheetView showGridLines="0" tabSelected="1" view="pageBreakPreview" topLeftCell="C1" zoomScale="80" zoomScaleNormal="80" zoomScaleSheetLayoutView="80" workbookViewId="0">
      <selection activeCell="K12" sqref="K12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59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 t="s">
        <v>10</v>
      </c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0.75">
      <c r="B11" s="18"/>
      <c r="C11" s="28" t="s">
        <v>51</v>
      </c>
      <c r="D11" s="28" t="s">
        <v>52</v>
      </c>
      <c r="E11" s="29" t="s">
        <v>53</v>
      </c>
      <c r="F11" s="29" t="s">
        <v>5</v>
      </c>
      <c r="G11" s="29" t="s">
        <v>46</v>
      </c>
      <c r="H11" s="30" t="s">
        <v>39</v>
      </c>
      <c r="I11" s="30" t="s">
        <v>40</v>
      </c>
      <c r="J11" s="31" t="s">
        <v>43</v>
      </c>
      <c r="K11" s="30" t="s">
        <v>54</v>
      </c>
      <c r="L11" s="32" t="s">
        <v>40</v>
      </c>
      <c r="M11" s="30" t="s">
        <v>55</v>
      </c>
      <c r="N11" s="30" t="s">
        <v>47</v>
      </c>
      <c r="O11" s="30" t="s">
        <v>50</v>
      </c>
      <c r="P11" s="32" t="s">
        <v>41</v>
      </c>
      <c r="Q11" s="32" t="s">
        <v>49</v>
      </c>
      <c r="R11" s="30">
        <v>10000000</v>
      </c>
      <c r="S11" s="30">
        <v>10000000</v>
      </c>
      <c r="T11" s="30">
        <v>10000000</v>
      </c>
      <c r="U11" s="30">
        <v>9972508.4399999995</v>
      </c>
      <c r="V11" s="30">
        <v>9962480.9100000001</v>
      </c>
      <c r="W11" s="30">
        <v>9962480.9100000001</v>
      </c>
      <c r="X11" s="30">
        <v>8896788.8200000003</v>
      </c>
      <c r="Y11" s="33">
        <f t="shared" ref="Y11:Y12" si="0">IF(ISERROR(W11/S11),0,((W11/S11)*100))</f>
        <v>99.624809099999993</v>
      </c>
      <c r="Z11" s="32">
        <v>0</v>
      </c>
      <c r="AA11" s="32" t="s">
        <v>44</v>
      </c>
      <c r="AB11" s="27">
        <v>2000</v>
      </c>
      <c r="AC11" s="33">
        <v>0</v>
      </c>
      <c r="AD11" s="33">
        <v>0</v>
      </c>
      <c r="AE11" s="34" t="s">
        <v>48</v>
      </c>
      <c r="AF11" s="18"/>
    </row>
    <row r="12" spans="2:32" ht="60.75">
      <c r="B12" s="18"/>
      <c r="C12" s="28" t="s">
        <v>56</v>
      </c>
      <c r="D12" s="28" t="s">
        <v>57</v>
      </c>
      <c r="E12" s="29" t="s">
        <v>58</v>
      </c>
      <c r="F12" s="29" t="s">
        <v>5</v>
      </c>
      <c r="G12" s="29" t="s">
        <v>42</v>
      </c>
      <c r="H12" s="30" t="s">
        <v>39</v>
      </c>
      <c r="I12" s="30" t="s">
        <v>40</v>
      </c>
      <c r="J12" s="31" t="s">
        <v>43</v>
      </c>
      <c r="K12" s="30" t="s">
        <v>54</v>
      </c>
      <c r="L12" s="32" t="s">
        <v>40</v>
      </c>
      <c r="M12" s="30" t="s">
        <v>55</v>
      </c>
      <c r="N12" s="30" t="s">
        <v>47</v>
      </c>
      <c r="O12" s="30" t="s">
        <v>50</v>
      </c>
      <c r="P12" s="32" t="s">
        <v>41</v>
      </c>
      <c r="Q12" s="32" t="s">
        <v>49</v>
      </c>
      <c r="R12" s="30">
        <v>10000000</v>
      </c>
      <c r="S12" s="30">
        <v>9804279.7599999998</v>
      </c>
      <c r="T12" s="30">
        <v>9804279.7599999998</v>
      </c>
      <c r="U12" s="30">
        <v>9804279.7599999998</v>
      </c>
      <c r="V12" s="30">
        <v>9804279.7599999998</v>
      </c>
      <c r="W12" s="30">
        <v>9804279.7599999998</v>
      </c>
      <c r="X12" s="30">
        <v>7571078.6500000004</v>
      </c>
      <c r="Y12" s="33">
        <f t="shared" si="0"/>
        <v>100</v>
      </c>
      <c r="Z12" s="32">
        <v>0</v>
      </c>
      <c r="AA12" s="32" t="s">
        <v>45</v>
      </c>
      <c r="AB12" s="27">
        <v>2000</v>
      </c>
      <c r="AC12" s="33">
        <v>0</v>
      </c>
      <c r="AD12" s="33">
        <v>12</v>
      </c>
      <c r="AE12" s="34" t="s">
        <v>48</v>
      </c>
      <c r="AF12" s="18"/>
    </row>
  </sheetData>
  <sortState ref="C11:AE2527">
    <sortCondition ref="K11:K2527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9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HP2</cp:lastModifiedBy>
  <cp:lastPrinted>2013-06-05T18:06:43Z</cp:lastPrinted>
  <dcterms:created xsi:type="dcterms:W3CDTF">2009-03-25T01:44:41Z</dcterms:created>
  <dcterms:modified xsi:type="dcterms:W3CDTF">2017-07-26T22:20:29Z</dcterms:modified>
</cp:coreProperties>
</file>